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5月岗位表" sheetId="1" r:id="rId1"/>
  </sheets>
  <definedNames>
    <definedName name="_xlnm.Print_Titles" localSheetId="0">'2022年5月岗位表'!$2:$4</definedName>
  </definedNames>
  <calcPr fullCalcOnLoad="1"/>
</workbook>
</file>

<file path=xl/sharedStrings.xml><?xml version="1.0" encoding="utf-8"?>
<sst xmlns="http://schemas.openxmlformats.org/spreadsheetml/2006/main" count="140" uniqueCount="113">
  <si>
    <t>附件1</t>
  </si>
  <si>
    <t>兰州市2022年公开招聘教育部直属师范大学公费师范生需求计划表（2022年5月更新）</t>
  </si>
  <si>
    <t>市州</t>
  </si>
  <si>
    <t>县区</t>
  </si>
  <si>
    <t>需求学校（全称）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</si>
  <si>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</si>
  <si>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</si>
  <si>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</si>
  <si>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</si>
  <si>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</si>
  <si>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</si>
  <si>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</si>
  <si>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</si>
  <si>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</si>
  <si>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</si>
  <si>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</si>
  <si>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</si>
  <si>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</si>
  <si>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</si>
  <si>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</si>
  <si>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</si>
  <si>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</si>
  <si>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</si>
  <si>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</si>
  <si>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</si>
  <si>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</si>
  <si>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</si>
  <si>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</si>
  <si>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</si>
  <si>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</si>
  <si>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</si>
  <si>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</si>
  <si>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</si>
  <si>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</si>
  <si>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</si>
  <si>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</si>
  <si>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</si>
  <si>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兰州市第七中学</t>
  </si>
  <si>
    <t>陶龙</t>
  </si>
  <si>
    <t>13919175651
0931-8622579</t>
  </si>
  <si>
    <t>584274895@qq.com</t>
  </si>
  <si>
    <t>兰州市第八中学</t>
  </si>
  <si>
    <t>魏惠斌</t>
  </si>
  <si>
    <t>13893631917
0931-8127301</t>
  </si>
  <si>
    <t>3229617946@qq.com</t>
  </si>
  <si>
    <t>兰州市第九中学</t>
  </si>
  <si>
    <t>陈荣佳</t>
  </si>
  <si>
    <t>15117115516
0931-2850182</t>
  </si>
  <si>
    <t>1797394168@qq.com</t>
  </si>
  <si>
    <t>兰州市第十二中学</t>
  </si>
  <si>
    <t>罗利</t>
  </si>
  <si>
    <t>13919856652
0931-2617992</t>
  </si>
  <si>
    <t>343275908@qq.com</t>
  </si>
  <si>
    <t>兰州市第五十中学</t>
  </si>
  <si>
    <t>康洁</t>
  </si>
  <si>
    <t>1804064428@qq.com</t>
  </si>
  <si>
    <t>兰州市第五十二中学</t>
  </si>
  <si>
    <t>王晖</t>
  </si>
  <si>
    <t>13919947297
0931-8782099</t>
  </si>
  <si>
    <t>87470901@qq.com</t>
  </si>
  <si>
    <t>兰州市第六十三中学</t>
  </si>
  <si>
    <t>杨鑫鹏</t>
  </si>
  <si>
    <t>18194253997
0931-7510261</t>
  </si>
  <si>
    <t>956672217@qq.com</t>
  </si>
  <si>
    <t>兰州市第六十四中学</t>
  </si>
  <si>
    <t>魏玲</t>
  </si>
  <si>
    <t>13359453050
0931-7558019</t>
  </si>
  <si>
    <t>745277457@qq.com</t>
  </si>
  <si>
    <t>兰州师范附属小学</t>
  </si>
  <si>
    <t>马尚志</t>
  </si>
  <si>
    <t>15393155666
0931-2627389</t>
  </si>
  <si>
    <t>405396416@qq.com</t>
  </si>
  <si>
    <t>兰州市西固区福利东路第二小学</t>
  </si>
  <si>
    <t>叶富江</t>
  </si>
  <si>
    <t>18919875005
0931-7937303</t>
  </si>
  <si>
    <t>2522143600@qq.com</t>
  </si>
  <si>
    <t>兰州市化工街小学</t>
  </si>
  <si>
    <t>郭登举</t>
  </si>
  <si>
    <t>13359488376
0931-7514025</t>
  </si>
  <si>
    <t>774252131@qq.com</t>
  </si>
  <si>
    <t>兰州市金城实验小学
（北京第二实验小学兰州分校）</t>
  </si>
  <si>
    <t>陈诗恺</t>
  </si>
  <si>
    <t>17793166513
0931-7762520</t>
  </si>
  <si>
    <t>darkcsk@qq.com</t>
  </si>
  <si>
    <t>城关区</t>
  </si>
  <si>
    <t>城关区教育局所属学校</t>
  </si>
  <si>
    <t>胡  博
雷雨亭</t>
  </si>
  <si>
    <t>18919095795
0931-8437971
0931-8439972</t>
  </si>
  <si>
    <t>306728738@qq.com</t>
  </si>
  <si>
    <t>七里河区</t>
  </si>
  <si>
    <t>七里河区教育局所属学校</t>
  </si>
  <si>
    <t>巴怀国</t>
  </si>
  <si>
    <t>18993138197
0931-2609001</t>
  </si>
  <si>
    <t>1095920325@qq.com</t>
  </si>
  <si>
    <t>西固区</t>
  </si>
  <si>
    <t>西固区教育局所属学校</t>
  </si>
  <si>
    <t>李志珩</t>
  </si>
  <si>
    <t>13909312831
0931-7567050</t>
  </si>
  <si>
    <t>75612831@qq.com</t>
  </si>
  <si>
    <t>红古区</t>
  </si>
  <si>
    <t>红古区教育局所属学校</t>
  </si>
  <si>
    <t>张金环</t>
  </si>
  <si>
    <t>0931-6211649</t>
  </si>
  <si>
    <t>1214964767@qq.com</t>
  </si>
  <si>
    <t>高新区</t>
  </si>
  <si>
    <t>高新区所属学校</t>
  </si>
  <si>
    <t>钱红刚</t>
  </si>
  <si>
    <t>13909480796
0931-5607769</t>
  </si>
  <si>
    <t>1215468081@qq.com</t>
  </si>
  <si>
    <t>合计</t>
  </si>
  <si>
    <t>李骥</t>
  </si>
  <si>
    <t>0931-8855425
13088789266</t>
  </si>
  <si>
    <t>lzsjyjrsk@163.com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</si>
</sst>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b/>
      <sz val="24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11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2" applyFont="1" applyFill="1" applyBorder="1" applyAlignment="1">
      <alignment horizontal="center" vertical="center" wrapText="1" shrinkToFi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75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24" applyFont="1" applyFill="1" applyBorder="1" applyAlignment="1">
      <alignment horizontal="center" vertical="center" wrapText="1" shrinkToFit="1"/>
    </xf>
    <xf numFmtId="0" fontId="2" fillId="0" borderId="10" xfId="75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24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24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24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5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超链接 2 2 2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超链接 4" xfId="53"/>
    <cellStyle name="超链接 2 2" xfId="54"/>
    <cellStyle name="40% - 强调文字颜色 1" xfId="55"/>
    <cellStyle name="20% - 强调文字颜色 2" xfId="56"/>
    <cellStyle name="超链接 2 3" xfId="57"/>
    <cellStyle name="40% - 强调文字颜色 2" xfId="58"/>
    <cellStyle name="强调文字颜色 3" xfId="59"/>
    <cellStyle name="常规 3 2" xfId="60"/>
    <cellStyle name="强调文字颜色 4" xfId="61"/>
    <cellStyle name="超链接 3 2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常规_Sheet1_1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 5" xfId="77"/>
    <cellStyle name="超链接 2" xfId="78"/>
    <cellStyle name="超链接 3" xfId="79"/>
    <cellStyle name="常规_Sheet1_15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jyjrsk@163.com" TargetMode="External" /><Relationship Id="rId2" Type="http://schemas.openxmlformats.org/officeDocument/2006/relationships/hyperlink" Target="mailto:745277457@qq.com" TargetMode="External" /><Relationship Id="rId3" Type="http://schemas.openxmlformats.org/officeDocument/2006/relationships/hyperlink" Target="mailto:584274895@qq.com" TargetMode="External" /><Relationship Id="rId4" Type="http://schemas.openxmlformats.org/officeDocument/2006/relationships/hyperlink" Target="mailto:3229617946@qq.com" TargetMode="External" /><Relationship Id="rId5" Type="http://schemas.openxmlformats.org/officeDocument/2006/relationships/hyperlink" Target="mailto:343275908@qq.com" TargetMode="External" /><Relationship Id="rId6" Type="http://schemas.openxmlformats.org/officeDocument/2006/relationships/hyperlink" Target="mailto:1804064428@qq.com" TargetMode="External" /><Relationship Id="rId7" Type="http://schemas.openxmlformats.org/officeDocument/2006/relationships/hyperlink" Target="mailto:956672217@qq.com" TargetMode="External" /><Relationship Id="rId8" Type="http://schemas.openxmlformats.org/officeDocument/2006/relationships/hyperlink" Target="mailto:2522143600@qq.com" TargetMode="External" /><Relationship Id="rId9" Type="http://schemas.openxmlformats.org/officeDocument/2006/relationships/hyperlink" Target="mailto:darkcsk@qq.com" TargetMode="External" /><Relationship Id="rId10" Type="http://schemas.openxmlformats.org/officeDocument/2006/relationships/hyperlink" Target="mailto:405396416@qq.com" TargetMode="External" /><Relationship Id="rId11" Type="http://schemas.openxmlformats.org/officeDocument/2006/relationships/hyperlink" Target="mailto:774252131@qq.com" TargetMode="External" /><Relationship Id="rId12" Type="http://schemas.openxmlformats.org/officeDocument/2006/relationships/hyperlink" Target="mailto:1215468081@qq.com" TargetMode="External" /><Relationship Id="rId13" Type="http://schemas.openxmlformats.org/officeDocument/2006/relationships/hyperlink" Target="mailto:1214964767@qq.com" TargetMode="External" /><Relationship Id="rId14" Type="http://schemas.openxmlformats.org/officeDocument/2006/relationships/hyperlink" Target="mailto:1095920325@qq.com" TargetMode="External" /><Relationship Id="rId15" Type="http://schemas.openxmlformats.org/officeDocument/2006/relationships/hyperlink" Target="mailto:30672873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tabSelected="1" zoomScale="70" zoomScaleNormal="70" zoomScaleSheetLayoutView="100" workbookViewId="0" topLeftCell="A1">
      <pane xSplit="3" ySplit="4" topLeftCell="D5" activePane="bottomRight" state="frozen"/>
      <selection pane="bottomRight" activeCell="C29" sqref="C29"/>
    </sheetView>
  </sheetViews>
  <sheetFormatPr defaultColWidth="9.00390625" defaultRowHeight="14.25"/>
  <cols>
    <col min="1" max="1" width="9.125" style="3" customWidth="1"/>
    <col min="2" max="2" width="10.875" style="3" customWidth="1"/>
    <col min="3" max="3" width="33.25390625" style="4" customWidth="1"/>
    <col min="4" max="27" width="5.625" style="5" customWidth="1"/>
    <col min="28" max="28" width="5.625" style="3" customWidth="1"/>
    <col min="29" max="29" width="11.00390625" style="6" customWidth="1"/>
    <col min="30" max="30" width="16.125" style="6" customWidth="1"/>
    <col min="31" max="31" width="22.00390625" style="7" customWidth="1"/>
    <col min="32" max="251" width="9.00390625" style="3" customWidth="1"/>
    <col min="252" max="253" width="9.00390625" style="8" customWidth="1"/>
    <col min="254" max="16384" width="9.00390625" style="3" customWidth="1"/>
  </cols>
  <sheetData>
    <row r="1" spans="1:3" ht="33" customHeight="1">
      <c r="A1" s="9" t="s">
        <v>0</v>
      </c>
      <c r="B1" s="10"/>
      <c r="C1" s="11"/>
    </row>
    <row r="2" spans="1:31" ht="35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25"/>
    </row>
    <row r="3" spans="1:31" ht="27.75" customHeight="1">
      <c r="A3" s="14" t="s">
        <v>2</v>
      </c>
      <c r="B3" s="14" t="s">
        <v>3</v>
      </c>
      <c r="C3" s="14" t="s">
        <v>4</v>
      </c>
      <c r="D3" s="15" t="s">
        <v>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26" t="s">
        <v>6</v>
      </c>
      <c r="AC3" s="27" t="s">
        <v>7</v>
      </c>
      <c r="AD3" s="28"/>
      <c r="AE3" s="29"/>
    </row>
    <row r="4" spans="1:31" ht="82.5" customHeight="1">
      <c r="A4" s="16"/>
      <c r="B4" s="17"/>
      <c r="C4" s="16"/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14" t="s">
        <v>24</v>
      </c>
      <c r="U4" s="14" t="s">
        <v>25</v>
      </c>
      <c r="V4" s="14" t="s">
        <v>26</v>
      </c>
      <c r="W4" s="14" t="s">
        <v>27</v>
      </c>
      <c r="X4" s="14" t="s">
        <v>28</v>
      </c>
      <c r="Y4" s="14" t="s">
        <v>29</v>
      </c>
      <c r="Z4" s="14" t="s">
        <v>30</v>
      </c>
      <c r="AA4" s="14" t="s">
        <v>31</v>
      </c>
      <c r="AB4" s="30"/>
      <c r="AC4" s="31" t="s">
        <v>32</v>
      </c>
      <c r="AD4" s="14" t="s">
        <v>33</v>
      </c>
      <c r="AE4" s="32" t="s">
        <v>34</v>
      </c>
    </row>
    <row r="5" spans="1:31" s="1" customFormat="1" ht="39.75" customHeight="1">
      <c r="A5" s="18" t="s">
        <v>35</v>
      </c>
      <c r="B5" s="19" t="s">
        <v>36</v>
      </c>
      <c r="C5" s="18" t="s">
        <v>37</v>
      </c>
      <c r="D5" s="19"/>
      <c r="E5" s="19"/>
      <c r="F5" s="19"/>
      <c r="G5" s="19"/>
      <c r="H5" s="19"/>
      <c r="I5" s="19"/>
      <c r="J5" s="19"/>
      <c r="K5" s="19"/>
      <c r="L5" s="19"/>
      <c r="M5" s="19">
        <v>1</v>
      </c>
      <c r="N5" s="19"/>
      <c r="O5" s="19">
        <v>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8"/>
      <c r="AB5" s="33">
        <f aca="true" t="shared" si="0" ref="AB5:AB10">SUM(D5:AA5)</f>
        <v>2</v>
      </c>
      <c r="AC5" s="22" t="s">
        <v>38</v>
      </c>
      <c r="AD5" s="34" t="s">
        <v>39</v>
      </c>
      <c r="AE5" s="35" t="s">
        <v>40</v>
      </c>
    </row>
    <row r="6" spans="1:31" s="1" customFormat="1" ht="39.75" customHeight="1">
      <c r="A6" s="18" t="s">
        <v>35</v>
      </c>
      <c r="B6" s="19" t="s">
        <v>36</v>
      </c>
      <c r="C6" s="18" t="s">
        <v>41</v>
      </c>
      <c r="D6" s="19"/>
      <c r="E6" s="19"/>
      <c r="F6" s="19"/>
      <c r="G6" s="19"/>
      <c r="H6" s="19"/>
      <c r="I6" s="19"/>
      <c r="J6" s="19"/>
      <c r="K6" s="19"/>
      <c r="L6" s="19"/>
      <c r="M6" s="19">
        <v>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8"/>
      <c r="AB6" s="33">
        <f t="shared" si="0"/>
        <v>1</v>
      </c>
      <c r="AC6" s="22" t="s">
        <v>42</v>
      </c>
      <c r="AD6" s="34" t="s">
        <v>43</v>
      </c>
      <c r="AE6" s="35" t="s">
        <v>44</v>
      </c>
    </row>
    <row r="7" spans="1:31" s="1" customFormat="1" ht="39.75" customHeight="1">
      <c r="A7" s="18" t="s">
        <v>35</v>
      </c>
      <c r="B7" s="19" t="s">
        <v>36</v>
      </c>
      <c r="C7" s="20" t="s">
        <v>45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>
        <v>1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8">
        <v>1</v>
      </c>
      <c r="AB7" s="33">
        <f t="shared" si="0"/>
        <v>2</v>
      </c>
      <c r="AC7" s="20" t="s">
        <v>46</v>
      </c>
      <c r="AD7" s="20" t="s">
        <v>47</v>
      </c>
      <c r="AE7" s="20" t="s">
        <v>48</v>
      </c>
    </row>
    <row r="8" spans="1:31" s="1" customFormat="1" ht="39.75" customHeight="1">
      <c r="A8" s="18" t="s">
        <v>35</v>
      </c>
      <c r="B8" s="19" t="s">
        <v>36</v>
      </c>
      <c r="C8" s="21" t="s">
        <v>49</v>
      </c>
      <c r="D8" s="19"/>
      <c r="E8" s="19"/>
      <c r="F8" s="19"/>
      <c r="G8" s="19"/>
      <c r="H8" s="19"/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8"/>
      <c r="AB8" s="33">
        <f t="shared" si="0"/>
        <v>1</v>
      </c>
      <c r="AC8" s="22" t="s">
        <v>50</v>
      </c>
      <c r="AD8" s="34" t="s">
        <v>51</v>
      </c>
      <c r="AE8" s="35" t="s">
        <v>52</v>
      </c>
    </row>
    <row r="9" spans="1:31" s="1" customFormat="1" ht="39.75" customHeight="1">
      <c r="A9" s="18" t="s">
        <v>35</v>
      </c>
      <c r="B9" s="19" t="s">
        <v>36</v>
      </c>
      <c r="C9" s="18" t="s">
        <v>53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>
        <v>1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8">
        <v>1</v>
      </c>
      <c r="AB9" s="33">
        <f t="shared" si="0"/>
        <v>2</v>
      </c>
      <c r="AC9" s="36" t="s">
        <v>54</v>
      </c>
      <c r="AD9" s="37">
        <v>17793100797</v>
      </c>
      <c r="AE9" s="35" t="s">
        <v>55</v>
      </c>
    </row>
    <row r="10" spans="1:31" s="1" customFormat="1" ht="39.75" customHeight="1">
      <c r="A10" s="18" t="s">
        <v>35</v>
      </c>
      <c r="B10" s="19" t="s">
        <v>36</v>
      </c>
      <c r="C10" s="19" t="s">
        <v>56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8"/>
      <c r="AB10" s="33">
        <f t="shared" si="0"/>
        <v>1</v>
      </c>
      <c r="AC10" s="22" t="s">
        <v>57</v>
      </c>
      <c r="AD10" s="34" t="s">
        <v>58</v>
      </c>
      <c r="AE10" s="34" t="s">
        <v>59</v>
      </c>
    </row>
    <row r="11" spans="1:255" s="2" customFormat="1" ht="39.75" customHeight="1">
      <c r="A11" s="18" t="s">
        <v>35</v>
      </c>
      <c r="B11" s="19" t="s">
        <v>36</v>
      </c>
      <c r="C11" s="18" t="s">
        <v>60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>
        <v>1</v>
      </c>
      <c r="S11" s="19"/>
      <c r="T11" s="19"/>
      <c r="U11" s="19"/>
      <c r="V11" s="19"/>
      <c r="W11" s="19"/>
      <c r="X11" s="19"/>
      <c r="Y11" s="19"/>
      <c r="Z11" s="19"/>
      <c r="AA11" s="18"/>
      <c r="AB11" s="33">
        <f aca="true" t="shared" si="1" ref="AB11:AB19">SUM(D11:AA11)</f>
        <v>1</v>
      </c>
      <c r="AC11" s="22" t="s">
        <v>61</v>
      </c>
      <c r="AD11" s="34" t="s">
        <v>62</v>
      </c>
      <c r="AE11" s="35" t="s">
        <v>63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46"/>
      <c r="IS11" s="46"/>
      <c r="IT11" s="38"/>
      <c r="IU11" s="38"/>
    </row>
    <row r="12" spans="1:31" s="1" customFormat="1" ht="39.75" customHeight="1">
      <c r="A12" s="18" t="s">
        <v>35</v>
      </c>
      <c r="B12" s="19" t="s">
        <v>36</v>
      </c>
      <c r="C12" s="18" t="s">
        <v>64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>
        <v>1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8"/>
      <c r="AB12" s="33">
        <f t="shared" si="1"/>
        <v>1</v>
      </c>
      <c r="AC12" s="22" t="s">
        <v>65</v>
      </c>
      <c r="AD12" s="34" t="s">
        <v>66</v>
      </c>
      <c r="AE12" s="35" t="s">
        <v>67</v>
      </c>
    </row>
    <row r="13" spans="1:31" s="1" customFormat="1" ht="39.75" customHeight="1">
      <c r="A13" s="18" t="s">
        <v>35</v>
      </c>
      <c r="B13" s="19" t="s">
        <v>36</v>
      </c>
      <c r="C13" s="19" t="s">
        <v>68</v>
      </c>
      <c r="D13" s="19"/>
      <c r="E13" s="19"/>
      <c r="F13" s="19"/>
      <c r="G13" s="19"/>
      <c r="H13" s="19"/>
      <c r="I13" s="19"/>
      <c r="J13" s="19"/>
      <c r="K13" s="19"/>
      <c r="L13" s="19"/>
      <c r="M13" s="19">
        <v>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8"/>
      <c r="AB13" s="33">
        <f t="shared" si="1"/>
        <v>1</v>
      </c>
      <c r="AC13" s="22" t="s">
        <v>69</v>
      </c>
      <c r="AD13" s="39" t="s">
        <v>70</v>
      </c>
      <c r="AE13" s="40" t="s">
        <v>71</v>
      </c>
    </row>
    <row r="14" spans="1:31" s="1" customFormat="1" ht="39.75" customHeight="1">
      <c r="A14" s="18" t="s">
        <v>35</v>
      </c>
      <c r="B14" s="19" t="s">
        <v>36</v>
      </c>
      <c r="C14" s="19" t="s">
        <v>72</v>
      </c>
      <c r="D14" s="19"/>
      <c r="E14" s="19"/>
      <c r="F14" s="19"/>
      <c r="G14" s="19"/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8"/>
      <c r="AB14" s="33">
        <f t="shared" si="1"/>
        <v>1</v>
      </c>
      <c r="AC14" s="22" t="s">
        <v>73</v>
      </c>
      <c r="AD14" s="39" t="s">
        <v>74</v>
      </c>
      <c r="AE14" s="40" t="s">
        <v>75</v>
      </c>
    </row>
    <row r="15" spans="1:31" s="1" customFormat="1" ht="39.75" customHeight="1">
      <c r="A15" s="18" t="s">
        <v>35</v>
      </c>
      <c r="B15" s="19" t="s">
        <v>36</v>
      </c>
      <c r="C15" s="22" t="s">
        <v>76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1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8"/>
      <c r="AB15" s="33">
        <f t="shared" si="1"/>
        <v>1</v>
      </c>
      <c r="AC15" s="22" t="s">
        <v>77</v>
      </c>
      <c r="AD15" s="39" t="s">
        <v>78</v>
      </c>
      <c r="AE15" s="40" t="s">
        <v>79</v>
      </c>
    </row>
    <row r="16" spans="1:31" s="1" customFormat="1" ht="39.75" customHeight="1">
      <c r="A16" s="18" t="s">
        <v>35</v>
      </c>
      <c r="B16" s="19" t="s">
        <v>36</v>
      </c>
      <c r="C16" s="22" t="s">
        <v>80</v>
      </c>
      <c r="D16" s="19"/>
      <c r="E16" s="19"/>
      <c r="F16" s="19"/>
      <c r="G16" s="19"/>
      <c r="H16" s="19"/>
      <c r="I16" s="19"/>
      <c r="J16" s="19"/>
      <c r="K16" s="19"/>
      <c r="L16" s="19"/>
      <c r="M16" s="19">
        <v>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8"/>
      <c r="AB16" s="33">
        <f t="shared" si="1"/>
        <v>1</v>
      </c>
      <c r="AC16" s="22" t="s">
        <v>81</v>
      </c>
      <c r="AD16" s="39" t="s">
        <v>82</v>
      </c>
      <c r="AE16" s="40" t="s">
        <v>83</v>
      </c>
    </row>
    <row r="17" spans="1:31" s="1" customFormat="1" ht="39.75" customHeight="1">
      <c r="A17" s="18" t="s">
        <v>35</v>
      </c>
      <c r="B17" s="19" t="s">
        <v>84</v>
      </c>
      <c r="C17" s="18" t="s">
        <v>85</v>
      </c>
      <c r="D17" s="19"/>
      <c r="E17" s="19"/>
      <c r="F17" s="19">
        <v>3</v>
      </c>
      <c r="G17" s="19"/>
      <c r="H17" s="19"/>
      <c r="I17" s="19">
        <v>2</v>
      </c>
      <c r="J17" s="19"/>
      <c r="K17" s="19"/>
      <c r="L17" s="19"/>
      <c r="M17" s="19">
        <v>1</v>
      </c>
      <c r="N17" s="19"/>
      <c r="O17" s="19">
        <v>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>
        <v>2</v>
      </c>
      <c r="AA17" s="18"/>
      <c r="AB17" s="24">
        <f t="shared" si="1"/>
        <v>10</v>
      </c>
      <c r="AC17" s="22" t="s">
        <v>86</v>
      </c>
      <c r="AD17" s="34" t="s">
        <v>87</v>
      </c>
      <c r="AE17" s="35" t="s">
        <v>88</v>
      </c>
    </row>
    <row r="18" spans="1:31" s="1" customFormat="1" ht="39.75" customHeight="1">
      <c r="A18" s="18" t="s">
        <v>35</v>
      </c>
      <c r="B18" s="19" t="s">
        <v>89</v>
      </c>
      <c r="C18" s="18" t="s">
        <v>90</v>
      </c>
      <c r="D18" s="19"/>
      <c r="E18" s="19"/>
      <c r="F18" s="19"/>
      <c r="G18" s="19"/>
      <c r="H18" s="19"/>
      <c r="I18" s="19">
        <v>3</v>
      </c>
      <c r="J18" s="19"/>
      <c r="K18" s="19"/>
      <c r="L18" s="19"/>
      <c r="M18" s="19">
        <v>2</v>
      </c>
      <c r="N18" s="19"/>
      <c r="O18" s="19">
        <v>2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8"/>
      <c r="AB18" s="24">
        <f t="shared" si="1"/>
        <v>7</v>
      </c>
      <c r="AC18" s="22" t="s">
        <v>91</v>
      </c>
      <c r="AD18" s="41" t="s">
        <v>92</v>
      </c>
      <c r="AE18" s="35" t="s">
        <v>93</v>
      </c>
    </row>
    <row r="19" spans="1:31" s="1" customFormat="1" ht="39.75" customHeight="1">
      <c r="A19" s="18" t="s">
        <v>35</v>
      </c>
      <c r="B19" s="19" t="s">
        <v>94</v>
      </c>
      <c r="C19" s="18" t="s">
        <v>95</v>
      </c>
      <c r="D19" s="19"/>
      <c r="E19" s="19"/>
      <c r="F19" s="19"/>
      <c r="G19" s="19"/>
      <c r="H19" s="19"/>
      <c r="I19" s="19">
        <v>1</v>
      </c>
      <c r="J19" s="19">
        <v>1</v>
      </c>
      <c r="K19" s="19"/>
      <c r="L19" s="19"/>
      <c r="M19" s="19">
        <v>2</v>
      </c>
      <c r="N19" s="19"/>
      <c r="O19" s="19">
        <v>2</v>
      </c>
      <c r="P19" s="19">
        <v>4</v>
      </c>
      <c r="Q19" s="19"/>
      <c r="R19" s="19">
        <v>1</v>
      </c>
      <c r="S19" s="19"/>
      <c r="T19" s="19"/>
      <c r="U19" s="19"/>
      <c r="V19" s="19"/>
      <c r="W19" s="19"/>
      <c r="X19" s="19">
        <v>2</v>
      </c>
      <c r="Y19" s="19"/>
      <c r="Z19" s="19">
        <v>2</v>
      </c>
      <c r="AA19" s="18">
        <v>2</v>
      </c>
      <c r="AB19" s="33">
        <f t="shared" si="1"/>
        <v>17</v>
      </c>
      <c r="AC19" s="22" t="s">
        <v>96</v>
      </c>
      <c r="AD19" s="34" t="s">
        <v>97</v>
      </c>
      <c r="AE19" s="42" t="s">
        <v>98</v>
      </c>
    </row>
    <row r="20" spans="1:31" s="1" customFormat="1" ht="39.75" customHeight="1">
      <c r="A20" s="18" t="s">
        <v>35</v>
      </c>
      <c r="B20" s="19" t="s">
        <v>99</v>
      </c>
      <c r="C20" s="18" t="s">
        <v>100</v>
      </c>
      <c r="D20" s="19"/>
      <c r="E20" s="19"/>
      <c r="F20" s="19"/>
      <c r="G20" s="19"/>
      <c r="H20" s="19"/>
      <c r="I20" s="19"/>
      <c r="J20" s="19">
        <v>1</v>
      </c>
      <c r="K20" s="19"/>
      <c r="L20" s="19"/>
      <c r="M20" s="19"/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>
        <v>1</v>
      </c>
      <c r="W20" s="19"/>
      <c r="X20" s="19">
        <v>1</v>
      </c>
      <c r="Y20" s="19"/>
      <c r="Z20" s="19"/>
      <c r="AA20" s="18">
        <v>1</v>
      </c>
      <c r="AB20" s="33">
        <v>6</v>
      </c>
      <c r="AC20" s="22" t="s">
        <v>101</v>
      </c>
      <c r="AD20" s="34" t="s">
        <v>102</v>
      </c>
      <c r="AE20" s="35" t="s">
        <v>103</v>
      </c>
    </row>
    <row r="21" spans="1:31" s="1" customFormat="1" ht="39.75" customHeight="1">
      <c r="A21" s="18" t="s">
        <v>35</v>
      </c>
      <c r="B21" s="19" t="s">
        <v>104</v>
      </c>
      <c r="C21" s="18" t="s">
        <v>105</v>
      </c>
      <c r="D21" s="19"/>
      <c r="E21" s="19"/>
      <c r="F21" s="19"/>
      <c r="G21" s="19"/>
      <c r="H21" s="19"/>
      <c r="I21" s="19">
        <v>1</v>
      </c>
      <c r="J21" s="19"/>
      <c r="K21" s="19"/>
      <c r="L21" s="19"/>
      <c r="M21" s="19">
        <v>2</v>
      </c>
      <c r="N21" s="19"/>
      <c r="O21" s="19">
        <v>1</v>
      </c>
      <c r="P21" s="19">
        <v>1</v>
      </c>
      <c r="Q21" s="19"/>
      <c r="R21" s="19">
        <v>1</v>
      </c>
      <c r="S21" s="19"/>
      <c r="T21" s="19"/>
      <c r="U21" s="19"/>
      <c r="V21" s="19"/>
      <c r="W21" s="19"/>
      <c r="X21" s="19"/>
      <c r="Y21" s="19"/>
      <c r="Z21" s="19"/>
      <c r="AA21" s="18"/>
      <c r="AB21" s="33">
        <v>6</v>
      </c>
      <c r="AC21" s="22" t="s">
        <v>106</v>
      </c>
      <c r="AD21" s="34" t="s">
        <v>107</v>
      </c>
      <c r="AE21" s="43" t="s">
        <v>108</v>
      </c>
    </row>
    <row r="22" spans="1:31" s="1" customFormat="1" ht="39.75" customHeight="1">
      <c r="A22" s="18"/>
      <c r="B22" s="19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8"/>
      <c r="AB22" s="33"/>
      <c r="AC22" s="22"/>
      <c r="AD22" s="34"/>
      <c r="AE22" s="43"/>
    </row>
    <row r="23" spans="1:31" s="1" customFormat="1" ht="34.5" customHeight="1">
      <c r="A23" s="23" t="s">
        <v>109</v>
      </c>
      <c r="B23" s="23"/>
      <c r="C23" s="23"/>
      <c r="D23" s="24"/>
      <c r="E23" s="24">
        <f aca="true" t="shared" si="2" ref="E23:R23">SUM(E5:E22)</f>
        <v>0</v>
      </c>
      <c r="F23" s="24">
        <f t="shared" si="2"/>
        <v>3</v>
      </c>
      <c r="G23" s="24">
        <f t="shared" si="2"/>
        <v>0</v>
      </c>
      <c r="H23" s="24">
        <f t="shared" si="2"/>
        <v>0</v>
      </c>
      <c r="I23" s="24">
        <f t="shared" si="2"/>
        <v>7</v>
      </c>
      <c r="J23" s="24">
        <f t="shared" si="2"/>
        <v>2</v>
      </c>
      <c r="K23" s="24">
        <f t="shared" si="2"/>
        <v>0</v>
      </c>
      <c r="L23" s="24">
        <f t="shared" si="2"/>
        <v>0</v>
      </c>
      <c r="M23" s="24">
        <f t="shared" si="2"/>
        <v>13</v>
      </c>
      <c r="N23" s="24">
        <f t="shared" si="2"/>
        <v>1</v>
      </c>
      <c r="O23" s="24">
        <f t="shared" si="2"/>
        <v>11</v>
      </c>
      <c r="P23" s="24">
        <f t="shared" si="2"/>
        <v>8</v>
      </c>
      <c r="Q23" s="24">
        <f t="shared" si="2"/>
        <v>0</v>
      </c>
      <c r="R23" s="24">
        <f t="shared" si="2"/>
        <v>3</v>
      </c>
      <c r="S23" s="24"/>
      <c r="T23" s="24"/>
      <c r="U23" s="24"/>
      <c r="V23" s="24">
        <f>SUM(V5:V22)</f>
        <v>1</v>
      </c>
      <c r="W23" s="24">
        <f>SUM(W5:W22)</f>
        <v>0</v>
      </c>
      <c r="X23" s="24">
        <f>SUM(X5:X22)</f>
        <v>3</v>
      </c>
      <c r="Y23" s="24"/>
      <c r="Z23" s="24">
        <f>SUM(Z5:Z22)</f>
        <v>4</v>
      </c>
      <c r="AA23" s="24">
        <f>SUM(AA5:AA22)</f>
        <v>5</v>
      </c>
      <c r="AB23" s="24">
        <f>SUM(AB5:AB22)</f>
        <v>61</v>
      </c>
      <c r="AC23" s="23" t="s">
        <v>110</v>
      </c>
      <c r="AD23" s="44" t="s">
        <v>111</v>
      </c>
      <c r="AE23" s="45" t="s">
        <v>112</v>
      </c>
    </row>
  </sheetData>
  <sheetProtection/>
  <mergeCells count="9">
    <mergeCell ref="A1:C1"/>
    <mergeCell ref="A2:AE2"/>
    <mergeCell ref="D3:AA3"/>
    <mergeCell ref="AC3:AE3"/>
    <mergeCell ref="A23:C23"/>
    <mergeCell ref="A3:A4"/>
    <mergeCell ref="B3:B4"/>
    <mergeCell ref="C3:C4"/>
    <mergeCell ref="AB3:AB4"/>
  </mergeCells>
  <hyperlinks>
    <hyperlink ref="AE23" r:id="rId1" display="lzsjyjrsk@163.com"/>
    <hyperlink ref="AE12" r:id="rId2" display="745277457@qq.com"/>
    <hyperlink ref="AE5" r:id="rId3" display="584274895@qq.com"/>
    <hyperlink ref="AE6" r:id="rId4" tooltip="mailto:3229617946@qq.com" display="3229617946@qq.com"/>
    <hyperlink ref="AE8" r:id="rId5" display="343275908@qq.com"/>
    <hyperlink ref="AE9" r:id="rId6" display="1804064428@qq.com"/>
    <hyperlink ref="AE11" r:id="rId7" display="956672217@qq.com"/>
    <hyperlink ref="AE14" r:id="rId8" display="2522143600@qq.com"/>
    <hyperlink ref="AE16" r:id="rId9" display="darkcsk@qq.com"/>
    <hyperlink ref="AE13" r:id="rId10" display="405396416@qq.com"/>
    <hyperlink ref="AE15" r:id="rId11" display="774252131@qq.com"/>
    <hyperlink ref="AE21" r:id="rId12" display="1215468081@qq.com"/>
    <hyperlink ref="AE20" r:id="rId13" display="1214964767@qq.com"/>
    <hyperlink ref="AE18" r:id="rId14" display="1095920325@qq.com"/>
    <hyperlink ref="AE17" r:id="rId15" display="306728738@qq.com"/>
  </hyperlinks>
  <printOptions horizontalCentered="1"/>
  <pageMargins left="0.31" right="0" top="0.2361111111111111" bottom="0.39" header="0" footer="0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2018-11-27T07:16:49Z</cp:lastPrinted>
  <dcterms:created xsi:type="dcterms:W3CDTF">2013-12-02T08:45:49Z</dcterms:created>
  <dcterms:modified xsi:type="dcterms:W3CDTF">2022-05-07T08:01:01Z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DF44FC2ED75941A490BB7ADF820C1D8D</vt:lpwstr>
  </property>
</Properties>
</file>