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610" windowHeight="9570" activeTab="0"/>
  </bookViews>
  <sheets>
    <sheet name="全部名单" sheetId="1" r:id="rId1"/>
  </sheets>
  <definedNames>
    <definedName name="_xlnm.Print_Titles" localSheetId="0">'全部名单'!$2:$3</definedName>
  </definedNames>
  <calcPr fullCalcOnLoad="1"/>
</workbook>
</file>

<file path=xl/sharedStrings.xml><?xml version="1.0" encoding="utf-8"?>
<sst xmlns="http://schemas.openxmlformats.org/spreadsheetml/2006/main" count="243" uniqueCount="151">
  <si>
    <t>姓名</t>
  </si>
  <si>
    <t>性别</t>
  </si>
  <si>
    <t>尕藏才让</t>
  </si>
  <si>
    <t>男</t>
  </si>
  <si>
    <r>
      <t>0</t>
    </r>
    <r>
      <rPr>
        <sz val="12"/>
        <rFont val="宋体"/>
        <family val="0"/>
      </rPr>
      <t>01</t>
    </r>
  </si>
  <si>
    <t>01300100819</t>
  </si>
  <si>
    <t>合格</t>
  </si>
  <si>
    <t>合格</t>
  </si>
  <si>
    <r>
      <t>0</t>
    </r>
    <r>
      <rPr>
        <sz val="12"/>
        <rFont val="宋体"/>
        <family val="0"/>
      </rPr>
      <t>02</t>
    </r>
  </si>
  <si>
    <t>93.40</t>
  </si>
  <si>
    <t>男</t>
  </si>
  <si>
    <t>肖丽</t>
  </si>
  <si>
    <t>女</t>
  </si>
  <si>
    <t>01300101011</t>
  </si>
  <si>
    <t>92.60</t>
  </si>
  <si>
    <t>合格</t>
  </si>
  <si>
    <t>张苏霞</t>
  </si>
  <si>
    <t>01300200203</t>
  </si>
  <si>
    <t>003</t>
  </si>
  <si>
    <t>尕藏东主</t>
  </si>
  <si>
    <t>01300101525</t>
  </si>
  <si>
    <t>扎西东智</t>
  </si>
  <si>
    <t>004</t>
  </si>
  <si>
    <t>01300100118</t>
  </si>
  <si>
    <t>94.80</t>
  </si>
  <si>
    <t>旦知才让</t>
  </si>
  <si>
    <t>01300102407</t>
  </si>
  <si>
    <t>97.60</t>
  </si>
  <si>
    <t>王小建</t>
  </si>
  <si>
    <t>005</t>
  </si>
  <si>
    <t>01300100214</t>
  </si>
  <si>
    <t>90.80</t>
  </si>
  <si>
    <t>郭尚文</t>
  </si>
  <si>
    <t>006</t>
  </si>
  <si>
    <t>01300200206</t>
  </si>
  <si>
    <t>94.40</t>
  </si>
  <si>
    <t>91.60</t>
  </si>
  <si>
    <t>张孟翰</t>
  </si>
  <si>
    <t>007</t>
  </si>
  <si>
    <t>01300100718</t>
  </si>
  <si>
    <t>91.40</t>
  </si>
  <si>
    <t>王绪俊</t>
  </si>
  <si>
    <t>01300102023</t>
  </si>
  <si>
    <t>刘成刚</t>
  </si>
  <si>
    <t>01300100323</t>
  </si>
  <si>
    <t>89.40</t>
  </si>
  <si>
    <t>张顺元</t>
  </si>
  <si>
    <t>01300100208</t>
  </si>
  <si>
    <t>91.20</t>
  </si>
  <si>
    <t>88.60</t>
  </si>
  <si>
    <t>008</t>
  </si>
  <si>
    <t>张尕锁</t>
  </si>
  <si>
    <t>01300102616</t>
  </si>
  <si>
    <t>82.40</t>
  </si>
  <si>
    <t>班玛草</t>
  </si>
  <si>
    <t>01300102617</t>
  </si>
  <si>
    <t>91.00</t>
  </si>
  <si>
    <t>009</t>
  </si>
  <si>
    <t>王燕</t>
  </si>
  <si>
    <t>01300103419</t>
  </si>
  <si>
    <t>93.00</t>
  </si>
  <si>
    <t>朱秀君</t>
  </si>
  <si>
    <t>01300103328</t>
  </si>
  <si>
    <t>83.80</t>
  </si>
  <si>
    <t>李东峰</t>
  </si>
  <si>
    <t>010</t>
  </si>
  <si>
    <t>01300200709</t>
  </si>
  <si>
    <t>丁天孚</t>
  </si>
  <si>
    <t>011</t>
  </si>
  <si>
    <t>01300103319</t>
  </si>
  <si>
    <t>黄全喜</t>
  </si>
  <si>
    <t>01300103717</t>
  </si>
  <si>
    <t>92.20</t>
  </si>
  <si>
    <t>王智良</t>
  </si>
  <si>
    <t>01300101311</t>
  </si>
  <si>
    <t>贺彪</t>
  </si>
  <si>
    <t>012</t>
  </si>
  <si>
    <t>01300200721</t>
  </si>
  <si>
    <t>88.20</t>
  </si>
  <si>
    <t>马忠兰</t>
  </si>
  <si>
    <t>01300101805</t>
  </si>
  <si>
    <t>013</t>
  </si>
  <si>
    <t>88.40</t>
  </si>
  <si>
    <t>陈小林</t>
  </si>
  <si>
    <t>01300103722</t>
  </si>
  <si>
    <t>92.60</t>
  </si>
  <si>
    <t>安永禄</t>
  </si>
  <si>
    <t>01300100705</t>
  </si>
  <si>
    <t>王雪平</t>
  </si>
  <si>
    <t>01300101218</t>
  </si>
  <si>
    <t>王俊明</t>
  </si>
  <si>
    <t>014</t>
  </si>
  <si>
    <t>01300200717</t>
  </si>
  <si>
    <t>89.20</t>
  </si>
  <si>
    <t>015</t>
  </si>
  <si>
    <t>杨海花</t>
  </si>
  <si>
    <t>016</t>
  </si>
  <si>
    <t>01300200629</t>
  </si>
  <si>
    <t>96.60</t>
  </si>
  <si>
    <t>陈进华</t>
  </si>
  <si>
    <t>017</t>
  </si>
  <si>
    <t>01300102506</t>
  </si>
  <si>
    <t>94.00</t>
  </si>
  <si>
    <t>93.60</t>
  </si>
  <si>
    <t>张学宏</t>
  </si>
  <si>
    <t>018</t>
  </si>
  <si>
    <t>01300103102</t>
  </si>
  <si>
    <t>30.40</t>
  </si>
  <si>
    <t>李海英</t>
  </si>
  <si>
    <t>01300101722</t>
  </si>
  <si>
    <t>36.40</t>
  </si>
  <si>
    <t>加草</t>
  </si>
  <si>
    <t>01300100524</t>
  </si>
  <si>
    <t>达子扎什</t>
  </si>
  <si>
    <t>01300102614</t>
  </si>
  <si>
    <t>旦正才让</t>
  </si>
  <si>
    <t>01300200325</t>
  </si>
  <si>
    <t>贾华杰</t>
  </si>
  <si>
    <t>01300102112</t>
  </si>
  <si>
    <t>51.00</t>
  </si>
  <si>
    <t>019</t>
  </si>
  <si>
    <t>宗明俊</t>
  </si>
  <si>
    <t>01300200507</t>
  </si>
  <si>
    <t>31.60</t>
  </si>
  <si>
    <t>东智</t>
  </si>
  <si>
    <t>01300103210</t>
  </si>
  <si>
    <t>43.40</t>
  </si>
  <si>
    <t>45.00</t>
  </si>
  <si>
    <r>
      <t>9</t>
    </r>
    <r>
      <rPr>
        <sz val="12"/>
        <rFont val="宋体"/>
        <family val="0"/>
      </rPr>
      <t>6.00</t>
    </r>
  </si>
  <si>
    <t>020</t>
  </si>
  <si>
    <t>李丽</t>
  </si>
  <si>
    <t>01300103609</t>
  </si>
  <si>
    <t>序号</t>
  </si>
  <si>
    <t>职位代码</t>
  </si>
  <si>
    <t>准考证号</t>
  </si>
  <si>
    <t>行测</t>
  </si>
  <si>
    <t>申论</t>
  </si>
  <si>
    <t>面试
成绩</t>
  </si>
  <si>
    <t>最终
成绩</t>
  </si>
  <si>
    <t>体能测
评结果</t>
  </si>
  <si>
    <t>职位成
绩排名</t>
  </si>
  <si>
    <t>81.00</t>
  </si>
  <si>
    <t>郎淑芹</t>
  </si>
  <si>
    <t>女</t>
  </si>
  <si>
    <t>01300101609</t>
  </si>
  <si>
    <t>38.40</t>
  </si>
  <si>
    <t>65.50</t>
  </si>
  <si>
    <t>103.90</t>
  </si>
  <si>
    <t>笔试
总成绩</t>
  </si>
  <si>
    <t>附件：</t>
  </si>
  <si>
    <t>甘肃省2016年度考试录用机关公务员（人民警察）
甘南考区进入体检人员名单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</si>
</sst>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22">
    <font>
      <sz val="12"/>
      <name val="宋体"/>
      <family val="0"/>
    </font>
    <font>
      <sz val="9"/>
      <name val="宋体"/>
      <family val="0"/>
    </font>
    <font>
      <b/>
      <sz val="12"/>
      <name val="方正小标宋简体"/>
      <family val="0"/>
    </font>
    <font>
      <sz val="16"/>
      <name val="黑体"/>
      <family val="0"/>
    </font>
    <font>
      <b/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/>
      <protection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5" fontId="0" fillId="0" borderId="10" xfId="0" applyNumberFormat="1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center" vertical="center" wrapText="1"/>
    </xf>
    <xf numFmtId="185" fontId="0" fillId="0" borderId="0" xfId="0" applyNumberFormat="1" applyAlignment="1">
      <alignment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P11" sqref="P11"/>
    </sheetView>
  </sheetViews>
  <sheetFormatPr defaultColWidth="9.00390625" defaultRowHeight="14.25"/>
  <cols>
    <col min="1" max="1" width="5.875" style="0" customWidth="1"/>
    <col min="3" max="4" width="5.625" style="0" customWidth="1"/>
    <col min="5" max="5" width="12.75390625" style="0" bestFit="1" customWidth="1"/>
    <col min="6" max="7" width="7.125" style="22" customWidth="1"/>
    <col min="8" max="8" width="8.125" style="23" customWidth="1"/>
    <col min="9" max="9" width="7.125" style="12" customWidth="1"/>
    <col min="10" max="10" width="7.125" style="14" customWidth="1"/>
    <col min="11" max="11" width="9.75390625" style="0" customWidth="1"/>
    <col min="12" max="12" width="9.75390625" style="25" customWidth="1"/>
  </cols>
  <sheetData>
    <row r="1" spans="1:2" ht="20.25">
      <c r="A1" s="26" t="s">
        <v>149</v>
      </c>
      <c r="B1" s="26"/>
    </row>
    <row r="2" spans="1:12" ht="60" customHeight="1">
      <c r="A2" s="27" t="s">
        <v>150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41.25" customHeight="1">
      <c r="A3" s="16" t="s">
        <v>132</v>
      </c>
      <c r="B3" s="16" t="s">
        <v>0</v>
      </c>
      <c r="C3" s="16" t="s">
        <v>1</v>
      </c>
      <c r="D3" s="17" t="s">
        <v>133</v>
      </c>
      <c r="E3" s="18" t="s">
        <v>134</v>
      </c>
      <c r="F3" s="19" t="s">
        <v>135</v>
      </c>
      <c r="G3" s="19" t="s">
        <v>136</v>
      </c>
      <c r="H3" s="20" t="s">
        <v>148</v>
      </c>
      <c r="I3" s="20" t="s">
        <v>137</v>
      </c>
      <c r="J3" s="21" t="s">
        <v>138</v>
      </c>
      <c r="K3" s="17" t="s">
        <v>139</v>
      </c>
      <c r="L3" s="21" t="s">
        <v>140</v>
      </c>
    </row>
    <row r="4" spans="1:12" ht="21" customHeight="1">
      <c r="A4" s="1">
        <v>1</v>
      </c>
      <c r="B4" s="2" t="s">
        <v>2</v>
      </c>
      <c r="C4" s="1" t="s">
        <v>3</v>
      </c>
      <c r="D4" s="3" t="s">
        <v>4</v>
      </c>
      <c r="E4" s="4" t="s">
        <v>5</v>
      </c>
      <c r="F4" s="5">
        <v>64.2</v>
      </c>
      <c r="G4" s="5">
        <v>48.5</v>
      </c>
      <c r="H4" s="10">
        <v>112.7</v>
      </c>
      <c r="I4" s="10">
        <v>95</v>
      </c>
      <c r="J4" s="10">
        <f>(H4/2*0.6)+I4*0.4</f>
        <v>71.81</v>
      </c>
      <c r="K4" s="6" t="s">
        <v>6</v>
      </c>
      <c r="L4" s="13">
        <v>1</v>
      </c>
    </row>
    <row r="5" spans="1:12" ht="21" customHeight="1">
      <c r="A5" s="1">
        <v>2</v>
      </c>
      <c r="B5" s="2" t="s">
        <v>11</v>
      </c>
      <c r="C5" s="1" t="s">
        <v>12</v>
      </c>
      <c r="D5" s="3" t="s">
        <v>8</v>
      </c>
      <c r="E5" s="1" t="s">
        <v>13</v>
      </c>
      <c r="F5" s="5">
        <v>59.8</v>
      </c>
      <c r="G5" s="5">
        <v>56</v>
      </c>
      <c r="H5" s="10">
        <v>115.8</v>
      </c>
      <c r="I5" s="10">
        <v>92.6</v>
      </c>
      <c r="J5" s="10">
        <f aca="true" t="shared" si="0" ref="J5:J25">H5/2*0.6+I5*0.4</f>
        <v>71.78</v>
      </c>
      <c r="K5" s="6" t="s">
        <v>15</v>
      </c>
      <c r="L5" s="15">
        <v>1</v>
      </c>
    </row>
    <row r="6" spans="1:12" ht="21" customHeight="1">
      <c r="A6" s="1">
        <v>3</v>
      </c>
      <c r="B6" s="2" t="s">
        <v>16</v>
      </c>
      <c r="C6" s="1" t="s">
        <v>12</v>
      </c>
      <c r="D6" s="3" t="s">
        <v>8</v>
      </c>
      <c r="E6" s="1" t="s">
        <v>17</v>
      </c>
      <c r="F6" s="5">
        <v>54.2</v>
      </c>
      <c r="G6" s="5">
        <v>60</v>
      </c>
      <c r="H6" s="10">
        <v>114.2</v>
      </c>
      <c r="I6" s="10">
        <v>91.8</v>
      </c>
      <c r="J6" s="10">
        <f t="shared" si="0"/>
        <v>70.97999999999999</v>
      </c>
      <c r="K6" s="6" t="s">
        <v>15</v>
      </c>
      <c r="L6" s="15">
        <v>2</v>
      </c>
    </row>
    <row r="7" spans="1:12" ht="21" customHeight="1">
      <c r="A7" s="1">
        <v>4</v>
      </c>
      <c r="B7" s="2" t="s">
        <v>19</v>
      </c>
      <c r="C7" s="1" t="s">
        <v>3</v>
      </c>
      <c r="D7" s="6" t="s">
        <v>18</v>
      </c>
      <c r="E7" s="4" t="s">
        <v>20</v>
      </c>
      <c r="F7" s="5">
        <v>53.1</v>
      </c>
      <c r="G7" s="5">
        <v>53.5</v>
      </c>
      <c r="H7" s="10">
        <v>106.6</v>
      </c>
      <c r="I7" s="10">
        <v>90</v>
      </c>
      <c r="J7" s="10">
        <f>H7/2*0.6+I7*0.4</f>
        <v>67.97999999999999</v>
      </c>
      <c r="K7" s="6" t="s">
        <v>7</v>
      </c>
      <c r="L7" s="13">
        <v>1</v>
      </c>
    </row>
    <row r="8" spans="1:12" ht="21" customHeight="1">
      <c r="A8" s="1">
        <v>5</v>
      </c>
      <c r="B8" s="2" t="s">
        <v>21</v>
      </c>
      <c r="C8" s="1" t="s">
        <v>3</v>
      </c>
      <c r="D8" s="6" t="s">
        <v>22</v>
      </c>
      <c r="E8" s="4" t="s">
        <v>23</v>
      </c>
      <c r="F8" s="5">
        <v>45.3</v>
      </c>
      <c r="G8" s="5">
        <v>61</v>
      </c>
      <c r="H8" s="10">
        <v>106.3</v>
      </c>
      <c r="I8" s="10">
        <v>93.4</v>
      </c>
      <c r="J8" s="10">
        <f t="shared" si="0"/>
        <v>69.25</v>
      </c>
      <c r="K8" s="6" t="s">
        <v>7</v>
      </c>
      <c r="L8" s="13">
        <v>1</v>
      </c>
    </row>
    <row r="9" spans="1:12" ht="21" customHeight="1">
      <c r="A9" s="1">
        <v>6</v>
      </c>
      <c r="B9" s="2" t="s">
        <v>25</v>
      </c>
      <c r="C9" s="1" t="s">
        <v>3</v>
      </c>
      <c r="D9" s="6" t="s">
        <v>22</v>
      </c>
      <c r="E9" s="4" t="s">
        <v>26</v>
      </c>
      <c r="F9" s="5">
        <v>51.4</v>
      </c>
      <c r="G9" s="5">
        <v>48.5</v>
      </c>
      <c r="H9" s="10">
        <v>99.9</v>
      </c>
      <c r="I9" s="10" t="s">
        <v>27</v>
      </c>
      <c r="J9" s="10">
        <f>H9/2*0.6+I9*0.4</f>
        <v>69.00999999999999</v>
      </c>
      <c r="K9" s="6" t="s">
        <v>7</v>
      </c>
      <c r="L9" s="13">
        <v>2</v>
      </c>
    </row>
    <row r="10" spans="1:12" ht="21" customHeight="1">
      <c r="A10" s="1">
        <v>7</v>
      </c>
      <c r="B10" s="2" t="s">
        <v>28</v>
      </c>
      <c r="C10" s="1" t="s">
        <v>3</v>
      </c>
      <c r="D10" s="6" t="s">
        <v>29</v>
      </c>
      <c r="E10" s="4" t="s">
        <v>30</v>
      </c>
      <c r="F10" s="5">
        <v>55.8</v>
      </c>
      <c r="G10" s="5">
        <v>60</v>
      </c>
      <c r="H10" s="10">
        <v>115.8</v>
      </c>
      <c r="I10" s="10" t="s">
        <v>31</v>
      </c>
      <c r="J10" s="10">
        <f t="shared" si="0"/>
        <v>71.06</v>
      </c>
      <c r="K10" s="6" t="s">
        <v>7</v>
      </c>
      <c r="L10" s="13">
        <v>1</v>
      </c>
    </row>
    <row r="11" spans="1:12" ht="21" customHeight="1">
      <c r="A11" s="1">
        <v>8</v>
      </c>
      <c r="B11" s="2" t="s">
        <v>32</v>
      </c>
      <c r="C11" s="1" t="s">
        <v>3</v>
      </c>
      <c r="D11" s="6" t="s">
        <v>33</v>
      </c>
      <c r="E11" s="4" t="s">
        <v>34</v>
      </c>
      <c r="F11" s="5">
        <v>64.6</v>
      </c>
      <c r="G11" s="5">
        <v>55.5</v>
      </c>
      <c r="H11" s="10">
        <v>120.1</v>
      </c>
      <c r="I11" s="10" t="s">
        <v>35</v>
      </c>
      <c r="J11" s="10">
        <f t="shared" si="0"/>
        <v>73.78999999999999</v>
      </c>
      <c r="K11" s="6" t="s">
        <v>7</v>
      </c>
      <c r="L11" s="13">
        <v>1</v>
      </c>
    </row>
    <row r="12" spans="1:12" ht="21" customHeight="1">
      <c r="A12" s="1">
        <v>9</v>
      </c>
      <c r="B12" s="2" t="s">
        <v>37</v>
      </c>
      <c r="C12" s="1" t="s">
        <v>3</v>
      </c>
      <c r="D12" s="6" t="s">
        <v>38</v>
      </c>
      <c r="E12" s="4" t="s">
        <v>39</v>
      </c>
      <c r="F12" s="5">
        <v>58.8</v>
      </c>
      <c r="G12" s="5">
        <v>62</v>
      </c>
      <c r="H12" s="10">
        <v>120.8</v>
      </c>
      <c r="I12" s="10" t="s">
        <v>40</v>
      </c>
      <c r="J12" s="10">
        <f t="shared" si="0"/>
        <v>72.8</v>
      </c>
      <c r="K12" s="6" t="s">
        <v>7</v>
      </c>
      <c r="L12" s="13">
        <v>1</v>
      </c>
    </row>
    <row r="13" spans="1:12" ht="21" customHeight="1">
      <c r="A13" s="1">
        <v>10</v>
      </c>
      <c r="B13" s="2" t="s">
        <v>41</v>
      </c>
      <c r="C13" s="1" t="s">
        <v>3</v>
      </c>
      <c r="D13" s="6" t="s">
        <v>38</v>
      </c>
      <c r="E13" s="4" t="s">
        <v>42</v>
      </c>
      <c r="F13" s="5">
        <v>53.9</v>
      </c>
      <c r="G13" s="5">
        <v>58</v>
      </c>
      <c r="H13" s="10">
        <v>111.9</v>
      </c>
      <c r="I13" s="10" t="s">
        <v>31</v>
      </c>
      <c r="J13" s="10">
        <f t="shared" si="0"/>
        <v>69.89</v>
      </c>
      <c r="K13" s="6" t="s">
        <v>7</v>
      </c>
      <c r="L13" s="13">
        <v>2</v>
      </c>
    </row>
    <row r="14" spans="1:12" ht="21" customHeight="1">
      <c r="A14" s="1">
        <v>11</v>
      </c>
      <c r="B14" s="2" t="s">
        <v>43</v>
      </c>
      <c r="C14" s="1" t="s">
        <v>3</v>
      </c>
      <c r="D14" s="6" t="s">
        <v>38</v>
      </c>
      <c r="E14" s="4" t="s">
        <v>44</v>
      </c>
      <c r="F14" s="5">
        <v>55.5</v>
      </c>
      <c r="G14" s="5">
        <v>53</v>
      </c>
      <c r="H14" s="10">
        <v>108.5</v>
      </c>
      <c r="I14" s="10" t="s">
        <v>45</v>
      </c>
      <c r="J14" s="10">
        <f t="shared" si="0"/>
        <v>68.31</v>
      </c>
      <c r="K14" s="6" t="s">
        <v>7</v>
      </c>
      <c r="L14" s="13">
        <v>3</v>
      </c>
    </row>
    <row r="15" spans="1:12" ht="21" customHeight="1">
      <c r="A15" s="1">
        <v>12</v>
      </c>
      <c r="B15" s="2" t="s">
        <v>46</v>
      </c>
      <c r="C15" s="1" t="s">
        <v>3</v>
      </c>
      <c r="D15" s="6" t="s">
        <v>38</v>
      </c>
      <c r="E15" s="4" t="s">
        <v>47</v>
      </c>
      <c r="F15" s="5">
        <v>57.7</v>
      </c>
      <c r="G15" s="5">
        <v>47.5</v>
      </c>
      <c r="H15" s="10">
        <v>105.2</v>
      </c>
      <c r="I15" s="10" t="s">
        <v>48</v>
      </c>
      <c r="J15" s="10">
        <f t="shared" si="0"/>
        <v>68.04</v>
      </c>
      <c r="K15" s="6" t="s">
        <v>7</v>
      </c>
      <c r="L15" s="13">
        <v>4</v>
      </c>
    </row>
    <row r="16" spans="1:12" ht="21" customHeight="1">
      <c r="A16" s="1">
        <v>13</v>
      </c>
      <c r="B16" s="2" t="s">
        <v>51</v>
      </c>
      <c r="C16" s="1" t="s">
        <v>12</v>
      </c>
      <c r="D16" s="6" t="s">
        <v>50</v>
      </c>
      <c r="E16" s="1" t="s">
        <v>52</v>
      </c>
      <c r="F16" s="5" t="s">
        <v>141</v>
      </c>
      <c r="G16" s="5">
        <v>53.5</v>
      </c>
      <c r="H16" s="10">
        <v>134.5</v>
      </c>
      <c r="I16" s="10" t="s">
        <v>53</v>
      </c>
      <c r="J16" s="10">
        <f>H16/2*0.6+I16*0.4</f>
        <v>73.31</v>
      </c>
      <c r="K16" s="6" t="s">
        <v>15</v>
      </c>
      <c r="L16" s="15">
        <v>1</v>
      </c>
    </row>
    <row r="17" spans="1:12" ht="21" customHeight="1">
      <c r="A17" s="1">
        <v>14</v>
      </c>
      <c r="B17" s="2" t="s">
        <v>54</v>
      </c>
      <c r="C17" s="1" t="s">
        <v>12</v>
      </c>
      <c r="D17" s="6" t="s">
        <v>50</v>
      </c>
      <c r="E17" s="1" t="s">
        <v>55</v>
      </c>
      <c r="F17" s="5">
        <v>58.1</v>
      </c>
      <c r="G17" s="5">
        <v>49</v>
      </c>
      <c r="H17" s="10">
        <v>107.1</v>
      </c>
      <c r="I17" s="10" t="s">
        <v>56</v>
      </c>
      <c r="J17" s="10">
        <f>H17/2*0.6+I17*0.4</f>
        <v>68.53</v>
      </c>
      <c r="K17" s="6" t="s">
        <v>15</v>
      </c>
      <c r="L17" s="15">
        <v>2</v>
      </c>
    </row>
    <row r="18" spans="1:12" ht="21" customHeight="1">
      <c r="A18" s="1">
        <v>15</v>
      </c>
      <c r="B18" s="2" t="s">
        <v>58</v>
      </c>
      <c r="C18" s="1" t="s">
        <v>12</v>
      </c>
      <c r="D18" s="6" t="s">
        <v>57</v>
      </c>
      <c r="E18" s="1" t="s">
        <v>59</v>
      </c>
      <c r="F18" s="5">
        <v>53.4</v>
      </c>
      <c r="G18" s="5">
        <v>58</v>
      </c>
      <c r="H18" s="10">
        <v>111.4</v>
      </c>
      <c r="I18" s="10" t="s">
        <v>60</v>
      </c>
      <c r="J18" s="10">
        <f t="shared" si="0"/>
        <v>70.62</v>
      </c>
      <c r="K18" s="6" t="s">
        <v>15</v>
      </c>
      <c r="L18" s="15">
        <v>1</v>
      </c>
    </row>
    <row r="19" spans="1:12" ht="21" customHeight="1">
      <c r="A19" s="1">
        <v>16</v>
      </c>
      <c r="B19" s="2" t="s">
        <v>61</v>
      </c>
      <c r="C19" s="1" t="s">
        <v>12</v>
      </c>
      <c r="D19" s="6" t="s">
        <v>57</v>
      </c>
      <c r="E19" s="1" t="s">
        <v>62</v>
      </c>
      <c r="F19" s="5">
        <v>48.6</v>
      </c>
      <c r="G19" s="5">
        <v>56.5</v>
      </c>
      <c r="H19" s="10">
        <v>105.1</v>
      </c>
      <c r="I19" s="10" t="s">
        <v>63</v>
      </c>
      <c r="J19" s="10">
        <f t="shared" si="0"/>
        <v>65.05</v>
      </c>
      <c r="K19" s="6" t="s">
        <v>15</v>
      </c>
      <c r="L19" s="15">
        <v>2</v>
      </c>
    </row>
    <row r="20" spans="1:12" ht="21" customHeight="1">
      <c r="A20" s="1">
        <v>17</v>
      </c>
      <c r="B20" s="2" t="s">
        <v>64</v>
      </c>
      <c r="C20" s="1" t="s">
        <v>3</v>
      </c>
      <c r="D20" s="6" t="s">
        <v>65</v>
      </c>
      <c r="E20" s="4" t="s">
        <v>66</v>
      </c>
      <c r="F20" s="5">
        <v>59.2</v>
      </c>
      <c r="G20" s="5">
        <v>57</v>
      </c>
      <c r="H20" s="10">
        <v>116.2</v>
      </c>
      <c r="I20" s="10" t="s">
        <v>49</v>
      </c>
      <c r="J20" s="10">
        <f t="shared" si="0"/>
        <v>70.3</v>
      </c>
      <c r="K20" s="6" t="s">
        <v>7</v>
      </c>
      <c r="L20" s="13">
        <v>1</v>
      </c>
    </row>
    <row r="21" spans="1:12" ht="21" customHeight="1">
      <c r="A21" s="1">
        <v>18</v>
      </c>
      <c r="B21" s="2" t="s">
        <v>67</v>
      </c>
      <c r="C21" s="1" t="s">
        <v>3</v>
      </c>
      <c r="D21" s="6" t="s">
        <v>68</v>
      </c>
      <c r="E21" s="4" t="s">
        <v>69</v>
      </c>
      <c r="F21" s="5">
        <v>61</v>
      </c>
      <c r="G21" s="5">
        <v>51</v>
      </c>
      <c r="H21" s="10">
        <v>112</v>
      </c>
      <c r="I21" s="10" t="s">
        <v>9</v>
      </c>
      <c r="J21" s="10">
        <f t="shared" si="0"/>
        <v>70.96000000000001</v>
      </c>
      <c r="K21" s="6" t="s">
        <v>7</v>
      </c>
      <c r="L21" s="13">
        <v>1</v>
      </c>
    </row>
    <row r="22" spans="1:12" ht="21" customHeight="1">
      <c r="A22" s="1">
        <v>19</v>
      </c>
      <c r="B22" s="2" t="s">
        <v>70</v>
      </c>
      <c r="C22" s="1" t="s">
        <v>3</v>
      </c>
      <c r="D22" s="6" t="s">
        <v>68</v>
      </c>
      <c r="E22" s="4" t="s">
        <v>71</v>
      </c>
      <c r="F22" s="5">
        <v>56.8</v>
      </c>
      <c r="G22" s="5">
        <v>54.5</v>
      </c>
      <c r="H22" s="10">
        <v>111.3</v>
      </c>
      <c r="I22" s="10" t="s">
        <v>72</v>
      </c>
      <c r="J22" s="10">
        <f t="shared" si="0"/>
        <v>70.27000000000001</v>
      </c>
      <c r="K22" s="6" t="s">
        <v>7</v>
      </c>
      <c r="L22" s="13">
        <v>2</v>
      </c>
    </row>
    <row r="23" spans="1:12" ht="21" customHeight="1">
      <c r="A23" s="1">
        <v>20</v>
      </c>
      <c r="B23" s="2" t="s">
        <v>73</v>
      </c>
      <c r="C23" s="1" t="s">
        <v>3</v>
      </c>
      <c r="D23" s="6" t="s">
        <v>68</v>
      </c>
      <c r="E23" s="4" t="s">
        <v>74</v>
      </c>
      <c r="F23" s="5">
        <v>57.2</v>
      </c>
      <c r="G23" s="5">
        <v>50</v>
      </c>
      <c r="H23" s="10">
        <v>107.2</v>
      </c>
      <c r="I23" s="10" t="s">
        <v>36</v>
      </c>
      <c r="J23" s="10">
        <f>H23/2*0.6+I23*0.4</f>
        <v>68.8</v>
      </c>
      <c r="K23" s="6" t="s">
        <v>7</v>
      </c>
      <c r="L23" s="13">
        <v>3</v>
      </c>
    </row>
    <row r="24" spans="1:12" ht="21" customHeight="1">
      <c r="A24" s="1">
        <v>21</v>
      </c>
      <c r="B24" s="2" t="s">
        <v>79</v>
      </c>
      <c r="C24" s="1" t="s">
        <v>3</v>
      </c>
      <c r="D24" s="6" t="s">
        <v>76</v>
      </c>
      <c r="E24" s="4" t="s">
        <v>80</v>
      </c>
      <c r="F24" s="5">
        <v>52.4</v>
      </c>
      <c r="G24" s="5">
        <v>45</v>
      </c>
      <c r="H24" s="10">
        <v>97.4</v>
      </c>
      <c r="I24" s="10" t="s">
        <v>24</v>
      </c>
      <c r="J24" s="10">
        <f>H24/2*0.6+I24*0.4</f>
        <v>67.14</v>
      </c>
      <c r="K24" s="6" t="s">
        <v>7</v>
      </c>
      <c r="L24" s="13">
        <v>1</v>
      </c>
    </row>
    <row r="25" spans="1:12" ht="21" customHeight="1">
      <c r="A25" s="1">
        <v>22</v>
      </c>
      <c r="B25" s="2" t="s">
        <v>75</v>
      </c>
      <c r="C25" s="1" t="s">
        <v>3</v>
      </c>
      <c r="D25" s="6" t="s">
        <v>76</v>
      </c>
      <c r="E25" s="4" t="s">
        <v>77</v>
      </c>
      <c r="F25" s="5">
        <v>55.1</v>
      </c>
      <c r="G25" s="5">
        <v>50.5</v>
      </c>
      <c r="H25" s="10">
        <v>105.6</v>
      </c>
      <c r="I25" s="10" t="s">
        <v>78</v>
      </c>
      <c r="J25" s="10">
        <f t="shared" si="0"/>
        <v>66.96</v>
      </c>
      <c r="K25" s="6" t="s">
        <v>7</v>
      </c>
      <c r="L25" s="13">
        <v>2</v>
      </c>
    </row>
    <row r="26" spans="1:12" ht="21" customHeight="1">
      <c r="A26" s="1">
        <v>23</v>
      </c>
      <c r="B26" s="2" t="s">
        <v>83</v>
      </c>
      <c r="C26" s="1" t="s">
        <v>3</v>
      </c>
      <c r="D26" s="6" t="s">
        <v>81</v>
      </c>
      <c r="E26" s="4" t="s">
        <v>84</v>
      </c>
      <c r="F26" s="5">
        <v>47.6</v>
      </c>
      <c r="G26" s="5">
        <v>54.5</v>
      </c>
      <c r="H26" s="10">
        <v>102.1</v>
      </c>
      <c r="I26" s="10" t="s">
        <v>85</v>
      </c>
      <c r="J26" s="10">
        <f aca="true" t="shared" si="1" ref="J26:J31">H26/2*0.6+I26*0.4</f>
        <v>67.66999999999999</v>
      </c>
      <c r="K26" s="6" t="s">
        <v>7</v>
      </c>
      <c r="L26" s="13">
        <v>1</v>
      </c>
    </row>
    <row r="27" spans="1:12" ht="21" customHeight="1">
      <c r="A27" s="1">
        <v>24</v>
      </c>
      <c r="B27" s="2" t="s">
        <v>86</v>
      </c>
      <c r="C27" s="1" t="s">
        <v>3</v>
      </c>
      <c r="D27" s="6" t="s">
        <v>81</v>
      </c>
      <c r="E27" s="4" t="s">
        <v>87</v>
      </c>
      <c r="F27" s="5">
        <v>43</v>
      </c>
      <c r="G27" s="5">
        <v>52.5</v>
      </c>
      <c r="H27" s="10">
        <v>95.5</v>
      </c>
      <c r="I27" s="10" t="s">
        <v>40</v>
      </c>
      <c r="J27" s="10">
        <f t="shared" si="1"/>
        <v>65.21000000000001</v>
      </c>
      <c r="K27" s="6" t="s">
        <v>7</v>
      </c>
      <c r="L27" s="13">
        <v>2</v>
      </c>
    </row>
    <row r="28" spans="1:12" ht="21" customHeight="1">
      <c r="A28" s="1">
        <v>25</v>
      </c>
      <c r="B28" s="2" t="s">
        <v>88</v>
      </c>
      <c r="C28" s="1" t="s">
        <v>3</v>
      </c>
      <c r="D28" s="6" t="s">
        <v>81</v>
      </c>
      <c r="E28" s="4" t="s">
        <v>89</v>
      </c>
      <c r="F28" s="5">
        <v>49.3</v>
      </c>
      <c r="G28" s="5">
        <v>45.5</v>
      </c>
      <c r="H28" s="10">
        <v>94.8</v>
      </c>
      <c r="I28" s="10" t="s">
        <v>82</v>
      </c>
      <c r="J28" s="10">
        <f t="shared" si="1"/>
        <v>63.800000000000004</v>
      </c>
      <c r="K28" s="6" t="s">
        <v>7</v>
      </c>
      <c r="L28" s="13">
        <v>3</v>
      </c>
    </row>
    <row r="29" spans="1:12" ht="21" customHeight="1">
      <c r="A29" s="1">
        <v>26</v>
      </c>
      <c r="B29" s="2" t="s">
        <v>90</v>
      </c>
      <c r="C29" s="1" t="s">
        <v>3</v>
      </c>
      <c r="D29" s="6" t="s">
        <v>91</v>
      </c>
      <c r="E29" s="4" t="s">
        <v>92</v>
      </c>
      <c r="F29" s="5">
        <v>63.7</v>
      </c>
      <c r="G29" s="5">
        <v>52</v>
      </c>
      <c r="H29" s="10">
        <v>115.7</v>
      </c>
      <c r="I29" s="10" t="s">
        <v>93</v>
      </c>
      <c r="J29" s="10">
        <f t="shared" si="1"/>
        <v>70.39</v>
      </c>
      <c r="K29" s="6" t="s">
        <v>7</v>
      </c>
      <c r="L29" s="13">
        <v>1</v>
      </c>
    </row>
    <row r="30" spans="1:12" ht="21" customHeight="1">
      <c r="A30" s="1">
        <v>27</v>
      </c>
      <c r="B30" s="24" t="s">
        <v>142</v>
      </c>
      <c r="C30" s="7" t="s">
        <v>143</v>
      </c>
      <c r="D30" s="6" t="s">
        <v>94</v>
      </c>
      <c r="E30" s="8" t="s">
        <v>144</v>
      </c>
      <c r="F30" s="5" t="s">
        <v>145</v>
      </c>
      <c r="G30" s="5" t="s">
        <v>146</v>
      </c>
      <c r="H30" s="10" t="s">
        <v>147</v>
      </c>
      <c r="I30" s="11">
        <v>92.6</v>
      </c>
      <c r="J30" s="10">
        <f>H30/2*0.6+I30*0.4</f>
        <v>68.21000000000001</v>
      </c>
      <c r="K30" s="3" t="s">
        <v>15</v>
      </c>
      <c r="L30" s="15">
        <v>1</v>
      </c>
    </row>
    <row r="31" spans="1:12" ht="21" customHeight="1">
      <c r="A31" s="1">
        <v>28</v>
      </c>
      <c r="B31" s="2" t="s">
        <v>95</v>
      </c>
      <c r="C31" s="1" t="s">
        <v>12</v>
      </c>
      <c r="D31" s="6" t="s">
        <v>96</v>
      </c>
      <c r="E31" s="1" t="s">
        <v>97</v>
      </c>
      <c r="F31" s="5">
        <v>59.5</v>
      </c>
      <c r="G31" s="5">
        <v>55.5</v>
      </c>
      <c r="H31" s="10">
        <v>115</v>
      </c>
      <c r="I31" s="10" t="s">
        <v>98</v>
      </c>
      <c r="J31" s="10">
        <f t="shared" si="1"/>
        <v>73.14</v>
      </c>
      <c r="K31" s="6" t="s">
        <v>15</v>
      </c>
      <c r="L31" s="15">
        <v>1</v>
      </c>
    </row>
    <row r="32" spans="1:12" ht="21" customHeight="1">
      <c r="A32" s="1">
        <v>29</v>
      </c>
      <c r="B32" s="2" t="s">
        <v>99</v>
      </c>
      <c r="C32" s="1" t="s">
        <v>3</v>
      </c>
      <c r="D32" s="6" t="s">
        <v>100</v>
      </c>
      <c r="E32" s="4" t="s">
        <v>101</v>
      </c>
      <c r="F32" s="5">
        <v>48.5</v>
      </c>
      <c r="G32" s="5">
        <v>47.5</v>
      </c>
      <c r="H32" s="10">
        <v>96</v>
      </c>
      <c r="I32" s="10" t="s">
        <v>102</v>
      </c>
      <c r="J32" s="10">
        <f aca="true" t="shared" si="2" ref="J32:J41">H32/2*0.6+I32*0.4</f>
        <v>66.4</v>
      </c>
      <c r="K32" s="6" t="s">
        <v>7</v>
      </c>
      <c r="L32" s="13">
        <v>1</v>
      </c>
    </row>
    <row r="33" spans="1:12" ht="21" customHeight="1">
      <c r="A33" s="1">
        <v>30</v>
      </c>
      <c r="B33" s="2" t="s">
        <v>111</v>
      </c>
      <c r="C33" s="1" t="s">
        <v>3</v>
      </c>
      <c r="D33" s="6" t="s">
        <v>105</v>
      </c>
      <c r="E33" s="4" t="s">
        <v>112</v>
      </c>
      <c r="F33" s="5">
        <v>54.2</v>
      </c>
      <c r="G33" s="5">
        <v>59</v>
      </c>
      <c r="H33" s="10">
        <v>113.2</v>
      </c>
      <c r="I33" s="10" t="s">
        <v>24</v>
      </c>
      <c r="J33" s="10">
        <f t="shared" si="2"/>
        <v>71.88</v>
      </c>
      <c r="K33" s="6" t="s">
        <v>7</v>
      </c>
      <c r="L33" s="13">
        <v>1</v>
      </c>
    </row>
    <row r="34" spans="1:12" ht="21" customHeight="1">
      <c r="A34" s="1">
        <v>31</v>
      </c>
      <c r="B34" s="2" t="s">
        <v>113</v>
      </c>
      <c r="C34" s="1" t="s">
        <v>3</v>
      </c>
      <c r="D34" s="6" t="s">
        <v>105</v>
      </c>
      <c r="E34" s="4" t="s">
        <v>114</v>
      </c>
      <c r="F34" s="5">
        <v>58.7</v>
      </c>
      <c r="G34" s="5">
        <v>53</v>
      </c>
      <c r="H34" s="10">
        <v>111.7</v>
      </c>
      <c r="I34" s="10" t="s">
        <v>103</v>
      </c>
      <c r="J34" s="10">
        <f t="shared" si="2"/>
        <v>70.94999999999999</v>
      </c>
      <c r="K34" s="6" t="s">
        <v>7</v>
      </c>
      <c r="L34" s="13">
        <v>2</v>
      </c>
    </row>
    <row r="35" spans="1:12" ht="21" customHeight="1">
      <c r="A35" s="1">
        <v>32</v>
      </c>
      <c r="B35" s="2" t="s">
        <v>115</v>
      </c>
      <c r="C35" s="1" t="s">
        <v>3</v>
      </c>
      <c r="D35" s="6" t="s">
        <v>105</v>
      </c>
      <c r="E35" s="4" t="s">
        <v>116</v>
      </c>
      <c r="F35" s="5">
        <v>48.3</v>
      </c>
      <c r="G35" s="5">
        <v>58</v>
      </c>
      <c r="H35" s="10">
        <v>106.3</v>
      </c>
      <c r="I35" s="10" t="s">
        <v>49</v>
      </c>
      <c r="J35" s="10">
        <f t="shared" si="2"/>
        <v>67.33</v>
      </c>
      <c r="K35" s="6" t="s">
        <v>7</v>
      </c>
      <c r="L35" s="13">
        <v>3</v>
      </c>
    </row>
    <row r="36" spans="1:12" ht="21" customHeight="1">
      <c r="A36" s="1">
        <v>33</v>
      </c>
      <c r="B36" s="2" t="s">
        <v>117</v>
      </c>
      <c r="C36" s="1" t="s">
        <v>3</v>
      </c>
      <c r="D36" s="6" t="s">
        <v>105</v>
      </c>
      <c r="E36" s="4" t="s">
        <v>118</v>
      </c>
      <c r="F36" s="5">
        <v>47.8</v>
      </c>
      <c r="G36" s="5">
        <v>58</v>
      </c>
      <c r="H36" s="10">
        <v>105.8</v>
      </c>
      <c r="I36" s="10" t="s">
        <v>119</v>
      </c>
      <c r="J36" s="10">
        <f t="shared" si="2"/>
        <v>52.14</v>
      </c>
      <c r="K36" s="6" t="s">
        <v>7</v>
      </c>
      <c r="L36" s="13">
        <v>4</v>
      </c>
    </row>
    <row r="37" spans="1:12" ht="21" customHeight="1">
      <c r="A37" s="1">
        <v>34</v>
      </c>
      <c r="B37" s="2" t="s">
        <v>108</v>
      </c>
      <c r="C37" s="1" t="s">
        <v>3</v>
      </c>
      <c r="D37" s="6" t="s">
        <v>105</v>
      </c>
      <c r="E37" s="4" t="s">
        <v>109</v>
      </c>
      <c r="F37" s="5">
        <v>64.6</v>
      </c>
      <c r="G37" s="5">
        <v>56</v>
      </c>
      <c r="H37" s="10">
        <v>120.6</v>
      </c>
      <c r="I37" s="10" t="s">
        <v>110</v>
      </c>
      <c r="J37" s="10">
        <f t="shared" si="2"/>
        <v>50.74</v>
      </c>
      <c r="K37" s="6" t="s">
        <v>7</v>
      </c>
      <c r="L37" s="13">
        <v>5</v>
      </c>
    </row>
    <row r="38" spans="1:12" ht="21" customHeight="1">
      <c r="A38" s="1">
        <v>35</v>
      </c>
      <c r="B38" s="2" t="s">
        <v>104</v>
      </c>
      <c r="C38" s="1" t="s">
        <v>3</v>
      </c>
      <c r="D38" s="6" t="s">
        <v>105</v>
      </c>
      <c r="E38" s="4" t="s">
        <v>106</v>
      </c>
      <c r="F38" s="5">
        <v>77.2</v>
      </c>
      <c r="G38" s="5">
        <v>49.5</v>
      </c>
      <c r="H38" s="10">
        <v>126.7</v>
      </c>
      <c r="I38" s="10" t="s">
        <v>107</v>
      </c>
      <c r="J38" s="10">
        <f t="shared" si="2"/>
        <v>50.17</v>
      </c>
      <c r="K38" s="6" t="s">
        <v>7</v>
      </c>
      <c r="L38" s="13">
        <v>6</v>
      </c>
    </row>
    <row r="39" spans="1:12" ht="21" customHeight="1">
      <c r="A39" s="1">
        <v>36</v>
      </c>
      <c r="B39" s="9" t="s">
        <v>124</v>
      </c>
      <c r="C39" s="7" t="s">
        <v>10</v>
      </c>
      <c r="D39" s="8" t="s">
        <v>120</v>
      </c>
      <c r="E39" s="1" t="s">
        <v>125</v>
      </c>
      <c r="F39" s="3" t="s">
        <v>126</v>
      </c>
      <c r="G39" s="3" t="s">
        <v>127</v>
      </c>
      <c r="H39" s="11" t="s">
        <v>82</v>
      </c>
      <c r="I39" s="11" t="s">
        <v>128</v>
      </c>
      <c r="J39" s="10">
        <f t="shared" si="2"/>
        <v>64.92</v>
      </c>
      <c r="K39" s="3" t="s">
        <v>7</v>
      </c>
      <c r="L39" s="15">
        <v>1</v>
      </c>
    </row>
    <row r="40" spans="1:12" ht="21" customHeight="1">
      <c r="A40" s="1">
        <v>37</v>
      </c>
      <c r="B40" s="2" t="s">
        <v>121</v>
      </c>
      <c r="C40" s="1" t="s">
        <v>3</v>
      </c>
      <c r="D40" s="6" t="s">
        <v>120</v>
      </c>
      <c r="E40" s="4" t="s">
        <v>122</v>
      </c>
      <c r="F40" s="5">
        <v>40.8</v>
      </c>
      <c r="G40" s="5">
        <v>54</v>
      </c>
      <c r="H40" s="10">
        <v>94.8</v>
      </c>
      <c r="I40" s="10" t="s">
        <v>123</v>
      </c>
      <c r="J40" s="10">
        <f t="shared" si="2"/>
        <v>41.08</v>
      </c>
      <c r="K40" s="6" t="s">
        <v>7</v>
      </c>
      <c r="L40" s="13">
        <v>2</v>
      </c>
    </row>
    <row r="41" spans="1:12" ht="21" customHeight="1">
      <c r="A41" s="1">
        <v>38</v>
      </c>
      <c r="B41" s="2" t="s">
        <v>130</v>
      </c>
      <c r="C41" s="1" t="s">
        <v>12</v>
      </c>
      <c r="D41" s="6" t="s">
        <v>129</v>
      </c>
      <c r="E41" s="1" t="s">
        <v>131</v>
      </c>
      <c r="F41" s="5">
        <v>53.7</v>
      </c>
      <c r="G41" s="5">
        <v>65.5</v>
      </c>
      <c r="H41" s="10">
        <v>119.2</v>
      </c>
      <c r="I41" s="10" t="s">
        <v>14</v>
      </c>
      <c r="J41" s="10">
        <f t="shared" si="2"/>
        <v>72.8</v>
      </c>
      <c r="K41" s="6" t="s">
        <v>15</v>
      </c>
      <c r="L41" s="15">
        <v>1</v>
      </c>
    </row>
  </sheetData>
  <sheetProtection/>
  <mergeCells count="2">
    <mergeCell ref="A1:B1"/>
    <mergeCell ref="A2:L2"/>
  </mergeCells>
  <printOptions horizontalCentered="1"/>
  <pageMargins left="0.7480314960629921" right="0.7480314960629921" top="0.4330708661417323" bottom="0.31496062992125984" header="0.5118110236220472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2016-06-16T02:43:41Z</cp:lastPrinted>
  <dcterms:created xsi:type="dcterms:W3CDTF">2016-05-29T06:35:28Z</dcterms:created>
  <dcterms:modified xsi:type="dcterms:W3CDTF">2016-06-17T09:53:19Z</dcterms:modified>
  <cp:category/>
  <cp:version/>
  <cp:contentType/>
  <cp:contentStatus/>
</cp:coreProperties>
</file>